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620" windowHeight="12660"/>
  </bookViews>
  <sheets>
    <sheet name="Sheet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A11" i="1" l="1"/>
  <c r="A69" i="1"/>
  <c r="A68" i="1" s="1"/>
  <c r="A73" i="1"/>
  <c r="A26" i="1"/>
  <c r="A60" i="1" l="1"/>
  <c r="A49" i="1"/>
  <c r="A42" i="1"/>
  <c r="A4" i="1"/>
  <c r="A82" i="1" l="1"/>
  <c r="A83" i="1" s="1"/>
</calcChain>
</file>

<file path=xl/sharedStrings.xml><?xml version="1.0" encoding="utf-8"?>
<sst xmlns="http://schemas.openxmlformats.org/spreadsheetml/2006/main" count="72" uniqueCount="70">
  <si>
    <t>1. Welcome—Dawn Sparks and Mary Kernel</t>
  </si>
  <si>
    <t>2. Introduction to our 2-day Training of Trainers—Mary Kernel</t>
  </si>
  <si>
    <t>1.       Review all materials that they should have</t>
  </si>
  <si>
    <t>2.       Outcome/Success Criterion</t>
  </si>
  <si>
    <t>3.       Content and Language Objectives</t>
  </si>
  <si>
    <t>4.       Review today’s agenda</t>
  </si>
  <si>
    <t>5.       Review tomorrow’s agenda</t>
  </si>
  <si>
    <t>3. Program Overview—Mary Kernel</t>
  </si>
  <si>
    <t>o    Consortium and partner states</t>
  </si>
  <si>
    <t>o    Program successes and enhancements</t>
  </si>
  <si>
    <t>o    Evaluation results from last summer</t>
  </si>
  <si>
    <t>o    Curriculum Design</t>
  </si>
  <si>
    <t>o    Math content</t>
  </si>
  <si>
    <t>o    Balanced literacy</t>
  </si>
  <si>
    <t>o    Sheltered instruction</t>
  </si>
  <si>
    <t>o    Curriculum organization (and how much time)</t>
  </si>
  <si>
    <t>o    Required materials</t>
  </si>
  <si>
    <t>o    Ordering—Project SMART/Math MATTERS website</t>
  </si>
  <si>
    <t>o    Timeline</t>
  </si>
  <si>
    <t>4. Assessments—Dawn Sparks</t>
  </si>
  <si>
    <t>o    Understanding the Assessments</t>
  </si>
  <si>
    <t>o    11 points total each test</t>
  </si>
  <si>
    <t>o    By grade level (not grade band except 7/8)</t>
  </si>
  <si>
    <t>o    Pre-mid-post available</t>
  </si>
  <si>
    <t>o    Same number measures same skill across the pre/mid/post (corresponds to same target concept)</t>
  </si>
  <si>
    <t>o    Administering and Scoring</t>
  </si>
  <si>
    <t>o    Kinder</t>
  </si>
  <si>
    <t>o    All others</t>
  </si>
  <si>
    <t>o    Show Practice video of Kinder Oral Assessment</t>
  </si>
  <si>
    <t>o    Practice administering an assessment</t>
  </si>
  <si>
    <t>o    Practice scoring the assessment</t>
  </si>
  <si>
    <t>o    Practice using the Item Analysis</t>
  </si>
  <si>
    <t>5. Sample Lesson Walk-Through—Dawn Sparks and Mary Kernel</t>
  </si>
  <si>
    <t>o    Orientation to unit and lesson parts (M)</t>
  </si>
  <si>
    <t>o    Unit overview pages (M)</t>
  </si>
  <si>
    <t>o    Daily Routine (D)</t>
  </si>
  <si>
    <t>o    Classroom Lesson (M)</t>
  </si>
  <si>
    <t>o    Transition to Math (D)</t>
  </si>
  <si>
    <t>o    TV/Video Lesson (D)</t>
  </si>
  <si>
    <t>o    Follow-up (D)</t>
  </si>
  <si>
    <t>o    Snack Fractions (M)</t>
  </si>
  <si>
    <t>o    Enrichment (M)</t>
  </si>
  <si>
    <t>o    Family Fun Activities (D)</t>
  </si>
  <si>
    <t>7. MAS Space—Mary Kernel</t>
  </si>
  <si>
    <t>o    Set up MAS Space accounts*</t>
  </si>
  <si>
    <t>o    Demonstrate what is contained in the student portals</t>
  </si>
  <si>
    <t>o    Demonstrate the Math MATTERS training supports</t>
  </si>
  <si>
    <t>o    Demonstrate the online professional development opportunities</t>
  </si>
  <si>
    <t>o    Scavenger Hunt—provide time to prowl MAS Space with a purpose</t>
  </si>
  <si>
    <t>o    Write in MM notebooks:  URL, your login; password; login key to portals;</t>
  </si>
  <si>
    <t>8. Evaluation and Reporting Requirements—Mary Kernel</t>
  </si>
  <si>
    <t>o    Reporting to MSIS</t>
  </si>
  <si>
    <t>o    Pre and post test scores</t>
  </si>
  <si>
    <t>o    Attendance</t>
  </si>
  <si>
    <t>o    Supplemental service “Math”</t>
  </si>
  <si>
    <t>o    Reporting to OSPI</t>
  </si>
  <si>
    <t>o    Site Director survey</t>
  </si>
  <si>
    <t>o    Teacher Survey</t>
  </si>
  <si>
    <t>o    Parent Survey</t>
  </si>
  <si>
    <t>o    iGrant EOY report (form Package 249)</t>
  </si>
  <si>
    <t>o    Review requirements and deadlines</t>
  </si>
  <si>
    <t>9. Q&amp;A and Wrap Up—Dawn Sparks</t>
  </si>
  <si>
    <t>TIME NEEDED</t>
  </si>
  <si>
    <t>BREAK</t>
  </si>
  <si>
    <t>LUNCH</t>
  </si>
  <si>
    <t>6. Sample Lesson Walk-Through—Continued</t>
  </si>
  <si>
    <t>Running TOTAL MINUTES ALLOCATED</t>
  </si>
  <si>
    <t>Balance to Allocate; needs to be zero</t>
  </si>
  <si>
    <t>Total # minutes to be scheduled (9 AM - 5 PM is 8 hours or 480 minutes)</t>
  </si>
  <si>
    <t>Agenda Topics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</si>
</sst>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 indent="3"/>
    </xf>
    <xf numFmtId="0" fontId="0" fillId="0" borderId="0" xfId="0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3" borderId="0" xfId="0" applyNumberForma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left" indent="8"/>
    </xf>
    <xf numFmtId="0" fontId="0" fillId="0" borderId="0" xfId="0" applyAlignment="1">
      <alignment horizontal="left" wrapText="1" indent="8"/>
    </xf>
    <xf numFmtId="0" fontId="0" fillId="0" borderId="0" xfId="0" applyNumberForma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4"/>
  <sheetViews>
    <sheetView tabSelected="1" view="pageLayout" topLeftCell="A46" zoomScaleNormal="100" workbookViewId="0">
      <selection activeCell="B10" sqref="B10"/>
    </sheetView>
  </sheetViews>
  <sheetFormatPr defaultRowHeight="15" x14ac:dyDescent="0.25"/>
  <cols>
    <col min="1" max="1" width="12.7109375" style="2" bestFit="1" customWidth="1"/>
    <col min="2" max="2" width="73.140625" bestFit="1" customWidth="1"/>
  </cols>
  <sheetData>
    <row r="1" spans="1:2" x14ac:dyDescent="0.25">
      <c r="A1" s="6" t="s">
        <v>62</v>
      </c>
      <c r="B1" s="10" t="s">
        <v>69</v>
      </c>
    </row>
    <row r="2" spans="1:2" x14ac:dyDescent="0.25">
      <c r="A2" s="5">
        <v>5</v>
      </c>
      <c r="B2" t="s">
        <v>0</v>
      </c>
    </row>
    <row r="3" spans="1:2" x14ac:dyDescent="0.25">
      <c r="A3" s="4"/>
    </row>
    <row r="4" spans="1:2" x14ac:dyDescent="0.25">
      <c r="A4" s="3">
        <f>SUM(A5:A9)</f>
        <v>0</v>
      </c>
      <c r="B4" t="s">
        <v>1</v>
      </c>
    </row>
    <row r="5" spans="1:2" x14ac:dyDescent="0.25">
      <c r="A5" s="5"/>
      <c r="B5" s="1" t="s">
        <v>2</v>
      </c>
    </row>
    <row r="6" spans="1:2" x14ac:dyDescent="0.25">
      <c r="A6" s="5"/>
      <c r="B6" s="1" t="s">
        <v>3</v>
      </c>
    </row>
    <row r="7" spans="1:2" x14ac:dyDescent="0.25">
      <c r="A7" s="5"/>
      <c r="B7" s="1" t="s">
        <v>4</v>
      </c>
    </row>
    <row r="8" spans="1:2" x14ac:dyDescent="0.25">
      <c r="A8" s="5"/>
      <c r="B8" s="1" t="s">
        <v>5</v>
      </c>
    </row>
    <row r="9" spans="1:2" x14ac:dyDescent="0.25">
      <c r="A9" s="5"/>
      <c r="B9" s="1" t="s">
        <v>6</v>
      </c>
    </row>
    <row r="10" spans="1:2" x14ac:dyDescent="0.25">
      <c r="A10" s="4"/>
    </row>
    <row r="11" spans="1:2" x14ac:dyDescent="0.25">
      <c r="A11" s="3">
        <f>SUM(A4:A10,A12,A13,A14,A15,A19,A20,A21,A22)</f>
        <v>0</v>
      </c>
      <c r="B11" t="s">
        <v>7</v>
      </c>
    </row>
    <row r="12" spans="1:2" x14ac:dyDescent="0.25">
      <c r="A12" s="5"/>
      <c r="B12" s="1" t="s">
        <v>8</v>
      </c>
    </row>
    <row r="13" spans="1:2" x14ac:dyDescent="0.25">
      <c r="A13" s="5"/>
      <c r="B13" s="1" t="s">
        <v>9</v>
      </c>
    </row>
    <row r="14" spans="1:2" x14ac:dyDescent="0.25">
      <c r="A14" s="5"/>
      <c r="B14" s="1" t="s">
        <v>10</v>
      </c>
    </row>
    <row r="15" spans="1:2" x14ac:dyDescent="0.25">
      <c r="A15" s="5"/>
      <c r="B15" s="1" t="s">
        <v>11</v>
      </c>
    </row>
    <row r="16" spans="1:2" x14ac:dyDescent="0.25">
      <c r="A16" s="13"/>
      <c r="B16" s="11" t="s">
        <v>12</v>
      </c>
    </row>
    <row r="17" spans="1:2" x14ac:dyDescent="0.25">
      <c r="A17" s="13"/>
      <c r="B17" s="11" t="s">
        <v>13</v>
      </c>
    </row>
    <row r="18" spans="1:2" x14ac:dyDescent="0.25">
      <c r="A18" s="13"/>
      <c r="B18" s="11" t="s">
        <v>14</v>
      </c>
    </row>
    <row r="19" spans="1:2" x14ac:dyDescent="0.25">
      <c r="A19" s="5"/>
      <c r="B19" s="1" t="s">
        <v>15</v>
      </c>
    </row>
    <row r="20" spans="1:2" x14ac:dyDescent="0.25">
      <c r="A20" s="5"/>
      <c r="B20" s="1" t="s">
        <v>16</v>
      </c>
    </row>
    <row r="21" spans="1:2" x14ac:dyDescent="0.25">
      <c r="A21" s="5"/>
      <c r="B21" s="1" t="s">
        <v>17</v>
      </c>
    </row>
    <row r="22" spans="1:2" x14ac:dyDescent="0.25">
      <c r="A22" s="5"/>
      <c r="B22" s="1" t="s">
        <v>18</v>
      </c>
    </row>
    <row r="23" spans="1:2" x14ac:dyDescent="0.25">
      <c r="A23" s="4"/>
      <c r="B23" s="1"/>
    </row>
    <row r="24" spans="1:2" x14ac:dyDescent="0.25">
      <c r="A24" s="5">
        <v>10</v>
      </c>
      <c r="B24" s="1" t="s">
        <v>63</v>
      </c>
    </row>
    <row r="25" spans="1:2" x14ac:dyDescent="0.25">
      <c r="A25" s="4"/>
    </row>
    <row r="26" spans="1:2" x14ac:dyDescent="0.25">
      <c r="A26" s="3">
        <f>SUM(A38,A37,A36,A35,A32,A27)</f>
        <v>0</v>
      </c>
      <c r="B26" t="s">
        <v>19</v>
      </c>
    </row>
    <row r="27" spans="1:2" x14ac:dyDescent="0.25">
      <c r="A27" s="5"/>
      <c r="B27" s="1" t="s">
        <v>20</v>
      </c>
    </row>
    <row r="28" spans="1:2" x14ac:dyDescent="0.25">
      <c r="A28" s="13"/>
      <c r="B28" s="11" t="s">
        <v>21</v>
      </c>
    </row>
    <row r="29" spans="1:2" x14ac:dyDescent="0.25">
      <c r="A29" s="13"/>
      <c r="B29" s="11" t="s">
        <v>22</v>
      </c>
    </row>
    <row r="30" spans="1:2" x14ac:dyDescent="0.25">
      <c r="A30" s="13"/>
      <c r="B30" s="11" t="s">
        <v>23</v>
      </c>
    </row>
    <row r="31" spans="1:2" ht="30" x14ac:dyDescent="0.25">
      <c r="A31" s="13"/>
      <c r="B31" s="12" t="s">
        <v>24</v>
      </c>
    </row>
    <row r="32" spans="1:2" x14ac:dyDescent="0.25">
      <c r="A32" s="5"/>
      <c r="B32" s="1" t="s">
        <v>25</v>
      </c>
    </row>
    <row r="33" spans="1:2" x14ac:dyDescent="0.25">
      <c r="A33" s="13"/>
      <c r="B33" s="11" t="s">
        <v>26</v>
      </c>
    </row>
    <row r="34" spans="1:2" x14ac:dyDescent="0.25">
      <c r="A34" s="13"/>
      <c r="B34" s="11" t="s">
        <v>27</v>
      </c>
    </row>
    <row r="35" spans="1:2" x14ac:dyDescent="0.25">
      <c r="A35" s="5"/>
      <c r="B35" s="1" t="s">
        <v>28</v>
      </c>
    </row>
    <row r="36" spans="1:2" x14ac:dyDescent="0.25">
      <c r="A36" s="5"/>
      <c r="B36" s="1" t="s">
        <v>29</v>
      </c>
    </row>
    <row r="37" spans="1:2" x14ac:dyDescent="0.25">
      <c r="A37" s="5"/>
      <c r="B37" s="1" t="s">
        <v>30</v>
      </c>
    </row>
    <row r="38" spans="1:2" x14ac:dyDescent="0.25">
      <c r="A38" s="5"/>
      <c r="B38" s="1" t="s">
        <v>31</v>
      </c>
    </row>
    <row r="39" spans="1:2" x14ac:dyDescent="0.25">
      <c r="A39" s="4"/>
    </row>
    <row r="40" spans="1:2" x14ac:dyDescent="0.25">
      <c r="A40" s="5">
        <v>10</v>
      </c>
      <c r="B40" s="1" t="s">
        <v>63</v>
      </c>
    </row>
    <row r="41" spans="1:2" x14ac:dyDescent="0.25">
      <c r="A41" s="4"/>
    </row>
    <row r="42" spans="1:2" x14ac:dyDescent="0.25">
      <c r="A42" s="3">
        <f>SUM(A43:A45)</f>
        <v>0</v>
      </c>
      <c r="B42" t="s">
        <v>32</v>
      </c>
    </row>
    <row r="43" spans="1:2" x14ac:dyDescent="0.25">
      <c r="A43" s="5"/>
      <c r="B43" s="1" t="s">
        <v>33</v>
      </c>
    </row>
    <row r="44" spans="1:2" x14ac:dyDescent="0.25">
      <c r="A44" s="5"/>
      <c r="B44" s="1" t="s">
        <v>34</v>
      </c>
    </row>
    <row r="45" spans="1:2" x14ac:dyDescent="0.25">
      <c r="A45" s="5"/>
      <c r="B45" s="1" t="s">
        <v>35</v>
      </c>
    </row>
    <row r="46" spans="1:2" x14ac:dyDescent="0.25">
      <c r="A46" s="4"/>
      <c r="B46" s="1"/>
    </row>
    <row r="47" spans="1:2" x14ac:dyDescent="0.25">
      <c r="A47" s="5">
        <v>60</v>
      </c>
      <c r="B47" s="1" t="s">
        <v>64</v>
      </c>
    </row>
    <row r="48" spans="1:2" x14ac:dyDescent="0.25">
      <c r="A48" s="4"/>
      <c r="B48" s="1"/>
    </row>
    <row r="49" spans="1:2" x14ac:dyDescent="0.25">
      <c r="A49" s="3">
        <f>SUM(A50:A56)</f>
        <v>0</v>
      </c>
      <c r="B49" t="s">
        <v>65</v>
      </c>
    </row>
    <row r="50" spans="1:2" x14ac:dyDescent="0.25">
      <c r="A50" s="5"/>
      <c r="B50" s="1" t="s">
        <v>36</v>
      </c>
    </row>
    <row r="51" spans="1:2" x14ac:dyDescent="0.25">
      <c r="A51" s="5"/>
      <c r="B51" s="1" t="s">
        <v>37</v>
      </c>
    </row>
    <row r="52" spans="1:2" x14ac:dyDescent="0.25">
      <c r="A52" s="5"/>
      <c r="B52" s="1" t="s">
        <v>38</v>
      </c>
    </row>
    <row r="53" spans="1:2" x14ac:dyDescent="0.25">
      <c r="A53" s="5"/>
      <c r="B53" s="1" t="s">
        <v>39</v>
      </c>
    </row>
    <row r="54" spans="1:2" x14ac:dyDescent="0.25">
      <c r="A54" s="5"/>
      <c r="B54" s="1" t="s">
        <v>40</v>
      </c>
    </row>
    <row r="55" spans="1:2" x14ac:dyDescent="0.25">
      <c r="A55" s="5"/>
      <c r="B55" s="1" t="s">
        <v>41</v>
      </c>
    </row>
    <row r="56" spans="1:2" x14ac:dyDescent="0.25">
      <c r="A56" s="5"/>
      <c r="B56" s="1" t="s">
        <v>42</v>
      </c>
    </row>
    <row r="57" spans="1:2" x14ac:dyDescent="0.25">
      <c r="A57" s="4"/>
    </row>
    <row r="58" spans="1:2" x14ac:dyDescent="0.25">
      <c r="A58" s="5">
        <v>0</v>
      </c>
      <c r="B58" s="1" t="s">
        <v>63</v>
      </c>
    </row>
    <row r="59" spans="1:2" x14ac:dyDescent="0.25">
      <c r="A59" s="4"/>
    </row>
    <row r="60" spans="1:2" x14ac:dyDescent="0.25">
      <c r="A60" s="3">
        <f>SUM(A61:A66)</f>
        <v>0</v>
      </c>
      <c r="B60" t="s">
        <v>43</v>
      </c>
    </row>
    <row r="61" spans="1:2" x14ac:dyDescent="0.25">
      <c r="A61" s="5"/>
      <c r="B61" s="1" t="s">
        <v>44</v>
      </c>
    </row>
    <row r="62" spans="1:2" x14ac:dyDescent="0.25">
      <c r="A62" s="5"/>
      <c r="B62" s="1" t="s">
        <v>45</v>
      </c>
    </row>
    <row r="63" spans="1:2" x14ac:dyDescent="0.25">
      <c r="A63" s="5"/>
      <c r="B63" s="1" t="s">
        <v>46</v>
      </c>
    </row>
    <row r="64" spans="1:2" x14ac:dyDescent="0.25">
      <c r="A64" s="5"/>
      <c r="B64" s="1" t="s">
        <v>47</v>
      </c>
    </row>
    <row r="65" spans="1:2" x14ac:dyDescent="0.25">
      <c r="A65" s="5"/>
      <c r="B65" s="1" t="s">
        <v>48</v>
      </c>
    </row>
    <row r="66" spans="1:2" x14ac:dyDescent="0.25">
      <c r="A66" s="5"/>
      <c r="B66" s="1" t="s">
        <v>49</v>
      </c>
    </row>
    <row r="67" spans="1:2" x14ac:dyDescent="0.25">
      <c r="A67" s="4"/>
    </row>
    <row r="68" spans="1:2" x14ac:dyDescent="0.25">
      <c r="A68" s="3">
        <f>+A69+A73+A78</f>
        <v>0</v>
      </c>
      <c r="B68" t="s">
        <v>50</v>
      </c>
    </row>
    <row r="69" spans="1:2" x14ac:dyDescent="0.25">
      <c r="A69" s="5">
        <f>SUM(A70:A72)</f>
        <v>0</v>
      </c>
      <c r="B69" s="1" t="s">
        <v>51</v>
      </c>
    </row>
    <row r="70" spans="1:2" x14ac:dyDescent="0.25">
      <c r="A70" s="13"/>
      <c r="B70" s="11" t="s">
        <v>52</v>
      </c>
    </row>
    <row r="71" spans="1:2" x14ac:dyDescent="0.25">
      <c r="A71" s="13"/>
      <c r="B71" s="11" t="s">
        <v>53</v>
      </c>
    </row>
    <row r="72" spans="1:2" x14ac:dyDescent="0.25">
      <c r="A72" s="13"/>
      <c r="B72" s="11" t="s">
        <v>54</v>
      </c>
    </row>
    <row r="73" spans="1:2" x14ac:dyDescent="0.25">
      <c r="A73" s="5">
        <f>SUM(A74:A77)</f>
        <v>0</v>
      </c>
      <c r="B73" s="1" t="s">
        <v>55</v>
      </c>
    </row>
    <row r="74" spans="1:2" x14ac:dyDescent="0.25">
      <c r="A74" s="13"/>
      <c r="B74" s="11" t="s">
        <v>56</v>
      </c>
    </row>
    <row r="75" spans="1:2" x14ac:dyDescent="0.25">
      <c r="A75" s="13"/>
      <c r="B75" s="11" t="s">
        <v>57</v>
      </c>
    </row>
    <row r="76" spans="1:2" x14ac:dyDescent="0.25">
      <c r="A76" s="13"/>
      <c r="B76" s="11" t="s">
        <v>58</v>
      </c>
    </row>
    <row r="77" spans="1:2" x14ac:dyDescent="0.25">
      <c r="A77" s="13"/>
      <c r="B77" s="11" t="s">
        <v>59</v>
      </c>
    </row>
    <row r="78" spans="1:2" x14ac:dyDescent="0.25">
      <c r="A78" s="5">
        <v>0</v>
      </c>
      <c r="B78" s="1" t="s">
        <v>60</v>
      </c>
    </row>
    <row r="79" spans="1:2" x14ac:dyDescent="0.25">
      <c r="A79" s="4"/>
    </row>
    <row r="80" spans="1:2" x14ac:dyDescent="0.25">
      <c r="A80" s="3">
        <v>0</v>
      </c>
      <c r="B80" t="s">
        <v>61</v>
      </c>
    </row>
    <row r="81" spans="1:2" x14ac:dyDescent="0.25">
      <c r="A81" s="4"/>
    </row>
    <row r="82" spans="1:2" x14ac:dyDescent="0.25">
      <c r="A82" s="6">
        <f>+SUM(A80,A68,A60,A58,A49,A47,A42,A40,A26,A24,A11,A4,A2)</f>
        <v>85</v>
      </c>
      <c r="B82" s="7" t="s">
        <v>66</v>
      </c>
    </row>
    <row r="83" spans="1:2" x14ac:dyDescent="0.25">
      <c r="A83" s="8">
        <f>+A84-A82</f>
        <v>395</v>
      </c>
      <c r="B83" s="9" t="s">
        <v>67</v>
      </c>
    </row>
    <row r="84" spans="1:2" x14ac:dyDescent="0.25">
      <c r="A84" s="2">
        <v>480</v>
      </c>
      <c r="B84" t="s">
        <v>68</v>
      </c>
    </row>
  </sheetData>
  <pageMargins left="0.7" right="0.7" top="0.75" bottom="0.75" header="0.3" footer="0.3"/>
  <pageSetup orientation="portrait" verticalDpi="0" r:id="rId1"/>
  <headerFoot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NWESD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Kernel</dc:creator>
  <cp:lastModifiedBy>Mary Kernel</cp:lastModifiedBy>
  <dcterms:created xsi:type="dcterms:W3CDTF">2014-05-08T17:00:35Z</dcterms:created>
  <dcterms:modified xsi:type="dcterms:W3CDTF">2014-05-10T20:16:49Z</dcterms:modified>
</cp:coreProperties>
</file>